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ervicios_Interactivos\Juan Antonio\DATOS ABIERTOS\Consumo de agua\"/>
    </mc:Choice>
  </mc:AlternateContent>
  <xr:revisionPtr revIDLastSave="0" documentId="8_{08103BF1-F223-44FE-AE67-05D5AC1E7603}" xr6:coauthVersionLast="47" xr6:coauthVersionMax="47" xr10:uidLastSave="{00000000-0000-0000-0000-000000000000}"/>
  <bookViews>
    <workbookView xWindow="-108" yWindow="-108" windowWidth="23256" windowHeight="12576"/>
  </bookViews>
  <sheets>
    <sheet name="Datos de las se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<sst xmlns="http://schemas.openxmlformats.org/spreadsheetml/2006/main" count="79" uniqueCount="7">
  <si>
    <t>Volumen de agua facturado</t>
  </si>
  <si>
    <t>Volumen de agua facturado per cápita</t>
  </si>
  <si>
    <t>Concepto</t>
  </si>
  <si>
    <t>Año</t>
  </si>
  <si>
    <t>Cantidad en m3</t>
  </si>
  <si>
    <t>Porcentaje respecto del año anterior</t>
  </si>
  <si>
    <t>Media anual de agua embalsada en la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</si>
</sst>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0"/>
  </numFmts>
  <fonts count="4">
    <font>
      <sz val="10"/>
      <name val="Arial"/>
    </font>
    <font>
      <b/>
      <sz val="10"/>
      <name val="FONT_ARIAL"/>
    </font>
    <font>
      <sz val="10"/>
      <name val="FONT_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80" fontId="2" fillId="0" borderId="0" xfId="0" applyNumberFormat="1" applyFont="1"/>
    <xf numFmtId="180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L18" sqref="L18"/>
    </sheetView>
  </sheetViews>
  <sheetFormatPr baseColWidth="10" defaultColWidth="9.109375" defaultRowHeight="13.2"/>
  <cols>
    <col min="1" max="2" width="29.88671875" style="4" customWidth="1"/>
    <col min="3" max="3" width="30.44140625" style="4" customWidth="1"/>
    <col min="4" max="4" width="10.21875" bestFit="1" customWidth="1"/>
  </cols>
  <sheetData>
    <row r="1" spans="1:9">
      <c r="A1" s="3" t="s">
        <v>3</v>
      </c>
      <c r="B1" s="3" t="s">
        <v>2</v>
      </c>
      <c r="C1" s="2" t="s">
        <v>4</v>
      </c>
      <c r="D1" s="2" t="s">
        <v>5</v>
      </c>
      <c r="E1" s="1"/>
      <c r="F1" s="1"/>
      <c r="G1" s="1"/>
      <c r="H1" s="1"/>
      <c r="I1" s="1"/>
    </row>
    <row r="2" spans="1:9">
      <c r="A2" s="5">
        <v>1998</v>
      </c>
      <c r="B2" s="2" t="s">
        <v>0</v>
      </c>
      <c r="C2" s="6">
        <v>8245817.9999999991</v>
      </c>
      <c r="D2" s="8">
        <f>1</f>
        <v>1</v>
      </c>
    </row>
    <row r="3" spans="1:9">
      <c r="A3" s="5">
        <v>1998</v>
      </c>
      <c r="B3" s="3" t="s">
        <v>6</v>
      </c>
      <c r="C3" s="7">
        <v>742939000</v>
      </c>
      <c r="D3" s="8">
        <f>1</f>
        <v>1</v>
      </c>
    </row>
    <row r="4" spans="1:9">
      <c r="A4" s="5">
        <v>1998</v>
      </c>
      <c r="B4" s="2" t="s">
        <v>1</v>
      </c>
      <c r="C4" s="6">
        <v>9.5719999999999992</v>
      </c>
      <c r="D4" s="8">
        <f>1</f>
        <v>1</v>
      </c>
    </row>
    <row r="5" spans="1:9">
      <c r="A5" s="5">
        <v>1999</v>
      </c>
      <c r="B5" s="2" t="s">
        <v>0</v>
      </c>
      <c r="C5" s="6">
        <v>8863301</v>
      </c>
      <c r="D5" s="8">
        <f>(C5)/C2</f>
        <v>1.0748843838173485</v>
      </c>
    </row>
    <row r="6" spans="1:9">
      <c r="A6" s="5">
        <v>1999</v>
      </c>
      <c r="B6" s="3" t="s">
        <v>6</v>
      </c>
      <c r="C6" s="7">
        <v>536615000</v>
      </c>
      <c r="D6" s="8">
        <f t="shared" ref="D6:D69" si="0">(C6)/C3</f>
        <v>0.72228675570941892</v>
      </c>
    </row>
    <row r="7" spans="1:9">
      <c r="A7" s="5">
        <v>1999</v>
      </c>
      <c r="B7" s="2" t="s">
        <v>1</v>
      </c>
      <c r="C7" s="6">
        <v>10.081</v>
      </c>
      <c r="D7" s="8">
        <f t="shared" si="0"/>
        <v>1.0531759297952361</v>
      </c>
    </row>
    <row r="8" spans="1:9">
      <c r="A8" s="5">
        <v>2000</v>
      </c>
      <c r="B8" s="2" t="s">
        <v>0</v>
      </c>
      <c r="C8" s="6">
        <v>8995512</v>
      </c>
      <c r="D8" s="8">
        <f t="shared" si="0"/>
        <v>1.0149166772063818</v>
      </c>
    </row>
    <row r="9" spans="1:9">
      <c r="A9" s="5">
        <v>2000</v>
      </c>
      <c r="B9" s="3" t="s">
        <v>6</v>
      </c>
      <c r="C9" s="7">
        <v>589039000</v>
      </c>
      <c r="D9" s="8">
        <f t="shared" si="0"/>
        <v>1.097693877360864</v>
      </c>
    </row>
    <row r="10" spans="1:9">
      <c r="A10" s="5">
        <v>2000</v>
      </c>
      <c r="B10" s="2" t="s">
        <v>1</v>
      </c>
      <c r="C10" s="6">
        <v>10.038</v>
      </c>
      <c r="D10" s="8">
        <f t="shared" si="0"/>
        <v>0.99573455014383505</v>
      </c>
    </row>
    <row r="11" spans="1:9">
      <c r="A11" s="5">
        <v>2001</v>
      </c>
      <c r="B11" s="2" t="s">
        <v>0</v>
      </c>
      <c r="C11" s="6">
        <v>9144422</v>
      </c>
      <c r="D11" s="8">
        <f t="shared" si="0"/>
        <v>1.0165538103890028</v>
      </c>
    </row>
    <row r="12" spans="1:9">
      <c r="A12" s="5">
        <v>2001</v>
      </c>
      <c r="B12" s="3" t="s">
        <v>6</v>
      </c>
      <c r="C12" s="7">
        <v>693330000</v>
      </c>
      <c r="D12" s="8">
        <f t="shared" si="0"/>
        <v>1.1770527927692394</v>
      </c>
    </row>
    <row r="13" spans="1:9">
      <c r="A13" s="5">
        <v>2001</v>
      </c>
      <c r="B13" s="2" t="s">
        <v>1</v>
      </c>
      <c r="C13" s="6">
        <v>9.8819999999999997</v>
      </c>
      <c r="D13" s="8">
        <f t="shared" si="0"/>
        <v>0.98445905558876268</v>
      </c>
    </row>
    <row r="14" spans="1:9">
      <c r="A14" s="5">
        <v>2002</v>
      </c>
      <c r="B14" s="2" t="s">
        <v>0</v>
      </c>
      <c r="C14" s="6">
        <v>9445473</v>
      </c>
      <c r="D14" s="8">
        <f t="shared" si="0"/>
        <v>1.0329218183500279</v>
      </c>
    </row>
    <row r="15" spans="1:9">
      <c r="A15" s="5">
        <v>2002</v>
      </c>
      <c r="B15" s="3" t="s">
        <v>6</v>
      </c>
      <c r="C15" s="7">
        <v>455489000</v>
      </c>
      <c r="D15" s="8">
        <f t="shared" si="0"/>
        <v>0.65695844691561012</v>
      </c>
    </row>
    <row r="16" spans="1:9">
      <c r="A16" s="5">
        <v>2002</v>
      </c>
      <c r="B16" s="2" t="s">
        <v>1</v>
      </c>
      <c r="C16" s="6">
        <v>9.9320000000000004</v>
      </c>
      <c r="D16" s="8">
        <f t="shared" si="0"/>
        <v>1.0050597045132565</v>
      </c>
    </row>
    <row r="17" spans="1:6">
      <c r="A17" s="5">
        <v>2003</v>
      </c>
      <c r="B17" s="2" t="s">
        <v>0</v>
      </c>
      <c r="C17" s="6">
        <v>9798089</v>
      </c>
      <c r="D17" s="8">
        <f t="shared" si="0"/>
        <v>1.0373317461179552</v>
      </c>
    </row>
    <row r="18" spans="1:6">
      <c r="A18" s="5">
        <v>2003</v>
      </c>
      <c r="B18" s="3" t="s">
        <v>6</v>
      </c>
      <c r="C18" s="7">
        <v>740040000</v>
      </c>
      <c r="D18" s="8">
        <f t="shared" si="0"/>
        <v>1.624715415740007</v>
      </c>
    </row>
    <row r="19" spans="1:6">
      <c r="A19" s="5">
        <v>2003</v>
      </c>
      <c r="B19" s="2" t="s">
        <v>1</v>
      </c>
      <c r="C19" s="6">
        <v>9.9559999999999995</v>
      </c>
      <c r="D19" s="8">
        <f t="shared" si="0"/>
        <v>1.0024164317358033</v>
      </c>
    </row>
    <row r="20" spans="1:6">
      <c r="A20" s="5">
        <v>2004</v>
      </c>
      <c r="B20" s="2" t="s">
        <v>0</v>
      </c>
      <c r="C20" s="6">
        <v>9462149</v>
      </c>
      <c r="D20" s="8">
        <f t="shared" si="0"/>
        <v>0.96571372233912145</v>
      </c>
    </row>
    <row r="21" spans="1:6">
      <c r="A21" s="5">
        <v>2004</v>
      </c>
      <c r="B21" s="3" t="s">
        <v>6</v>
      </c>
      <c r="C21" s="7">
        <v>746963000</v>
      </c>
      <c r="D21" s="8">
        <f t="shared" si="0"/>
        <v>1.0093548997351494</v>
      </c>
    </row>
    <row r="22" spans="1:6">
      <c r="A22" s="5">
        <v>2004</v>
      </c>
      <c r="B22" s="2" t="s">
        <v>1</v>
      </c>
      <c r="C22" s="6">
        <v>9.4329999999999998</v>
      </c>
      <c r="D22" s="8">
        <f t="shared" si="0"/>
        <v>0.94746886299718769</v>
      </c>
    </row>
    <row r="23" spans="1:6">
      <c r="A23" s="5">
        <v>2005</v>
      </c>
      <c r="B23" s="2" t="s">
        <v>0</v>
      </c>
      <c r="C23" s="6">
        <v>10392580</v>
      </c>
      <c r="D23" s="8">
        <f t="shared" si="0"/>
        <v>1.0983318905673543</v>
      </c>
    </row>
    <row r="24" spans="1:6">
      <c r="A24" s="5">
        <v>2005</v>
      </c>
      <c r="B24" s="3" t="s">
        <v>6</v>
      </c>
      <c r="C24" s="7">
        <v>466285000</v>
      </c>
      <c r="D24" s="8">
        <f t="shared" si="0"/>
        <v>0.62424109360169111</v>
      </c>
    </row>
    <row r="25" spans="1:6">
      <c r="A25" s="5">
        <v>2005</v>
      </c>
      <c r="B25" s="2" t="s">
        <v>1</v>
      </c>
      <c r="C25" s="6">
        <v>10.074999999999999</v>
      </c>
      <c r="D25" s="8">
        <f t="shared" si="0"/>
        <v>1.0680589420120852</v>
      </c>
    </row>
    <row r="26" spans="1:6">
      <c r="A26" s="5">
        <v>2006</v>
      </c>
      <c r="B26" s="2" t="s">
        <v>0</v>
      </c>
      <c r="C26" s="6">
        <v>8949969</v>
      </c>
      <c r="D26" s="8">
        <f t="shared" si="0"/>
        <v>0.86118836708497792</v>
      </c>
    </row>
    <row r="27" spans="1:6">
      <c r="A27" s="5">
        <v>2006</v>
      </c>
      <c r="B27" s="3" t="s">
        <v>6</v>
      </c>
      <c r="C27" s="7">
        <v>484691000</v>
      </c>
      <c r="D27" s="8">
        <f t="shared" si="0"/>
        <v>1.0394737124290938</v>
      </c>
    </row>
    <row r="28" spans="1:6">
      <c r="A28" s="5">
        <v>2006</v>
      </c>
      <c r="B28" s="2" t="s">
        <v>1</v>
      </c>
      <c r="C28" s="6">
        <v>8.5960000000000001</v>
      </c>
      <c r="D28" s="8">
        <f t="shared" si="0"/>
        <v>0.85320099255583137</v>
      </c>
    </row>
    <row r="29" spans="1:6">
      <c r="A29" s="5">
        <v>2007</v>
      </c>
      <c r="B29" s="2" t="s">
        <v>0</v>
      </c>
      <c r="C29" s="6">
        <v>8885857</v>
      </c>
      <c r="D29" s="8">
        <f t="shared" si="0"/>
        <v>0.99283662323299671</v>
      </c>
      <c r="F29" s="2"/>
    </row>
    <row r="30" spans="1:6">
      <c r="A30" s="5">
        <v>2007</v>
      </c>
      <c r="B30" s="3" t="s">
        <v>6</v>
      </c>
      <c r="C30" s="7">
        <v>703811000</v>
      </c>
      <c r="D30" s="8">
        <f t="shared" si="0"/>
        <v>1.4520818418332504</v>
      </c>
      <c r="F30" s="2"/>
    </row>
    <row r="31" spans="1:6">
      <c r="A31" s="5">
        <v>2007</v>
      </c>
      <c r="B31" s="2" t="s">
        <v>1</v>
      </c>
      <c r="C31" s="6">
        <v>8.3870000000000005</v>
      </c>
      <c r="D31" s="8">
        <f t="shared" si="0"/>
        <v>0.97568636575151235</v>
      </c>
      <c r="F31" s="2"/>
    </row>
    <row r="32" spans="1:6">
      <c r="A32" s="5">
        <v>2008</v>
      </c>
      <c r="B32" s="2" t="s">
        <v>0</v>
      </c>
      <c r="C32" s="6">
        <v>8523000</v>
      </c>
      <c r="D32" s="8">
        <f t="shared" si="0"/>
        <v>0.95916465907565251</v>
      </c>
    </row>
    <row r="33" spans="1:4">
      <c r="A33" s="5">
        <v>2008</v>
      </c>
      <c r="B33" s="3" t="s">
        <v>6</v>
      </c>
      <c r="C33" s="7">
        <v>656256000</v>
      </c>
      <c r="D33" s="8">
        <f t="shared" si="0"/>
        <v>0.93243214442513689</v>
      </c>
    </row>
    <row r="34" spans="1:4">
      <c r="A34" s="5">
        <v>2008</v>
      </c>
      <c r="B34" s="2" t="s">
        <v>1</v>
      </c>
      <c r="C34" s="6">
        <v>7.9269999999999996</v>
      </c>
      <c r="D34" s="8">
        <f t="shared" si="0"/>
        <v>0.9451532133063073</v>
      </c>
    </row>
    <row r="35" spans="1:4">
      <c r="A35" s="5">
        <v>2009</v>
      </c>
      <c r="B35" s="2" t="s">
        <v>0</v>
      </c>
      <c r="C35" s="6">
        <v>8890796</v>
      </c>
      <c r="D35" s="8">
        <f t="shared" si="0"/>
        <v>1.0431533497594743</v>
      </c>
    </row>
    <row r="36" spans="1:4">
      <c r="A36" s="5">
        <v>2009</v>
      </c>
      <c r="B36" s="3" t="s">
        <v>6</v>
      </c>
      <c r="C36" s="7">
        <v>677158000</v>
      </c>
      <c r="D36" s="8">
        <f t="shared" si="0"/>
        <v>1.0318503754632338</v>
      </c>
    </row>
    <row r="37" spans="1:4">
      <c r="A37" s="5">
        <v>2009</v>
      </c>
      <c r="B37" s="2" t="s">
        <v>1</v>
      </c>
      <c r="C37" s="6">
        <v>8.1489999999999991</v>
      </c>
      <c r="D37" s="8">
        <f t="shared" si="0"/>
        <v>1.0280055506496784</v>
      </c>
    </row>
    <row r="38" spans="1:4">
      <c r="A38" s="5">
        <v>2010</v>
      </c>
      <c r="B38" s="2" t="s">
        <v>0</v>
      </c>
      <c r="C38" s="6">
        <v>8642428</v>
      </c>
      <c r="D38" s="8">
        <f t="shared" si="0"/>
        <v>0.97206459354145569</v>
      </c>
    </row>
    <row r="39" spans="1:4">
      <c r="A39" s="5">
        <v>2010</v>
      </c>
      <c r="B39" s="3" t="s">
        <v>6</v>
      </c>
      <c r="C39" s="7">
        <v>707058000</v>
      </c>
      <c r="D39" s="8">
        <f t="shared" si="0"/>
        <v>1.0441551307080474</v>
      </c>
    </row>
    <row r="40" spans="1:4">
      <c r="A40" s="5">
        <v>2010</v>
      </c>
      <c r="B40" s="2" t="s">
        <v>1</v>
      </c>
      <c r="C40" s="6">
        <v>7.8510000000000009</v>
      </c>
      <c r="D40" s="8">
        <f t="shared" si="0"/>
        <v>0.96343109583998054</v>
      </c>
    </row>
    <row r="41" spans="1:4">
      <c r="A41" s="5">
        <v>2011</v>
      </c>
      <c r="B41" s="2" t="s">
        <v>0</v>
      </c>
      <c r="C41" s="6">
        <v>8206575.9999999991</v>
      </c>
      <c r="D41" s="8">
        <f t="shared" si="0"/>
        <v>0.94956833889735603</v>
      </c>
    </row>
    <row r="42" spans="1:4">
      <c r="A42" s="5">
        <v>2011</v>
      </c>
      <c r="B42" s="3" t="s">
        <v>6</v>
      </c>
      <c r="C42" s="7">
        <v>781839000</v>
      </c>
      <c r="D42" s="8">
        <f t="shared" si="0"/>
        <v>1.1057636007229958</v>
      </c>
    </row>
    <row r="43" spans="1:4">
      <c r="A43" s="5">
        <v>2011</v>
      </c>
      <c r="B43" s="2" t="s">
        <v>1</v>
      </c>
      <c r="C43" s="6">
        <v>7.4809999999999999</v>
      </c>
      <c r="D43" s="8">
        <f t="shared" si="0"/>
        <v>0.95287224557381212</v>
      </c>
    </row>
    <row r="44" spans="1:4">
      <c r="A44" s="5">
        <v>2012</v>
      </c>
      <c r="B44" s="2" t="s">
        <v>0</v>
      </c>
      <c r="C44" s="6">
        <v>8644038</v>
      </c>
      <c r="D44" s="8">
        <f t="shared" si="0"/>
        <v>1.0533062753577132</v>
      </c>
    </row>
    <row r="45" spans="1:4">
      <c r="A45" s="5">
        <v>2012</v>
      </c>
      <c r="B45" s="3" t="s">
        <v>6</v>
      </c>
      <c r="C45" s="7">
        <v>577214000</v>
      </c>
      <c r="D45" s="8">
        <f t="shared" si="0"/>
        <v>0.73827731796444029</v>
      </c>
    </row>
    <row r="46" spans="1:4">
      <c r="A46" s="5">
        <v>2012</v>
      </c>
      <c r="B46" s="2" t="s">
        <v>1</v>
      </c>
      <c r="C46" s="6">
        <v>7.7849999999999993</v>
      </c>
      <c r="D46" s="8">
        <f t="shared" si="0"/>
        <v>1.0406362785723833</v>
      </c>
    </row>
    <row r="47" spans="1:4">
      <c r="A47" s="5">
        <v>2013</v>
      </c>
      <c r="B47" s="2" t="s">
        <v>0</v>
      </c>
      <c r="C47" s="6">
        <v>8179890</v>
      </c>
      <c r="D47" s="8">
        <f t="shared" si="0"/>
        <v>0.94630426196645601</v>
      </c>
    </row>
    <row r="48" spans="1:4">
      <c r="A48" s="5">
        <v>2013</v>
      </c>
      <c r="B48" s="3" t="s">
        <v>6</v>
      </c>
      <c r="C48" s="7">
        <v>759007000</v>
      </c>
      <c r="D48" s="8">
        <f t="shared" si="0"/>
        <v>1.3149490483598805</v>
      </c>
    </row>
    <row r="49" spans="1:4">
      <c r="A49" s="5">
        <v>2013</v>
      </c>
      <c r="B49" s="2" t="s">
        <v>1</v>
      </c>
      <c r="C49" s="6">
        <v>7.2910000000000004</v>
      </c>
      <c r="D49" s="8">
        <f t="shared" si="0"/>
        <v>0.936544637122672</v>
      </c>
    </row>
    <row r="50" spans="1:4">
      <c r="A50" s="5">
        <v>2014</v>
      </c>
      <c r="B50" s="2" t="s">
        <v>0</v>
      </c>
      <c r="C50" s="6">
        <v>8340895</v>
      </c>
      <c r="D50" s="8">
        <f t="shared" si="0"/>
        <v>1.0196830275223749</v>
      </c>
    </row>
    <row r="51" spans="1:4">
      <c r="A51" s="5">
        <v>2014</v>
      </c>
      <c r="B51" s="3" t="s">
        <v>6</v>
      </c>
      <c r="C51" s="7">
        <v>759589000</v>
      </c>
      <c r="D51" s="8">
        <f t="shared" si="0"/>
        <v>1.0007667913471154</v>
      </c>
    </row>
    <row r="52" spans="1:4">
      <c r="A52" s="5">
        <v>2014</v>
      </c>
      <c r="B52" s="2" t="s">
        <v>1</v>
      </c>
      <c r="C52" s="6">
        <v>7.4349999999999987</v>
      </c>
      <c r="D52" s="8">
        <f t="shared" si="0"/>
        <v>1.0197503771773417</v>
      </c>
    </row>
    <row r="53" spans="1:4">
      <c r="A53" s="5">
        <v>2015</v>
      </c>
      <c r="B53" s="2" t="s">
        <v>0</v>
      </c>
      <c r="C53" s="6">
        <v>8429369</v>
      </c>
      <c r="D53" s="8">
        <f t="shared" si="0"/>
        <v>1.0106072549768341</v>
      </c>
    </row>
    <row r="54" spans="1:4">
      <c r="A54" s="5">
        <v>2015</v>
      </c>
      <c r="B54" s="3" t="s">
        <v>6</v>
      </c>
      <c r="C54" s="7">
        <v>715725000</v>
      </c>
      <c r="D54" s="8">
        <f t="shared" si="0"/>
        <v>0.94225298154659953</v>
      </c>
    </row>
    <row r="55" spans="1:4">
      <c r="A55" s="5">
        <v>2015</v>
      </c>
      <c r="B55" s="2" t="s">
        <v>1</v>
      </c>
      <c r="C55" s="6">
        <v>7.4560000000000004</v>
      </c>
      <c r="D55" s="8">
        <f t="shared" si="0"/>
        <v>1.0028244788164091</v>
      </c>
    </row>
    <row r="56" spans="1:4">
      <c r="A56" s="5">
        <v>2016</v>
      </c>
      <c r="B56" s="2" t="s">
        <v>0</v>
      </c>
      <c r="C56" s="6">
        <v>8363871.9999999991</v>
      </c>
      <c r="D56" s="8">
        <f t="shared" si="0"/>
        <v>0.99222990475325012</v>
      </c>
    </row>
    <row r="57" spans="1:4">
      <c r="A57" s="5">
        <v>2016</v>
      </c>
      <c r="B57" s="3" t="s">
        <v>6</v>
      </c>
      <c r="C57" s="7">
        <v>727488000</v>
      </c>
      <c r="D57" s="8">
        <f t="shared" si="0"/>
        <v>1.0164350833071361</v>
      </c>
    </row>
    <row r="58" spans="1:4">
      <c r="A58" s="5">
        <v>2016</v>
      </c>
      <c r="B58" s="2" t="s">
        <v>1</v>
      </c>
      <c r="C58" s="6">
        <v>7.3790000000000013</v>
      </c>
      <c r="D58" s="8">
        <f t="shared" si="0"/>
        <v>0.98967274678111605</v>
      </c>
    </row>
    <row r="59" spans="1:4">
      <c r="A59" s="5">
        <v>2017</v>
      </c>
      <c r="B59" s="2" t="s">
        <v>0</v>
      </c>
      <c r="C59" s="6">
        <v>8776128</v>
      </c>
      <c r="D59" s="8">
        <f t="shared" si="0"/>
        <v>1.0492900895661723</v>
      </c>
    </row>
    <row r="60" spans="1:4">
      <c r="A60" s="5">
        <v>2017</v>
      </c>
      <c r="B60" s="3" t="s">
        <v>6</v>
      </c>
      <c r="C60" s="7">
        <v>645953000</v>
      </c>
      <c r="D60" s="8">
        <f t="shared" si="0"/>
        <v>0.88792254992522213</v>
      </c>
    </row>
    <row r="61" spans="1:4">
      <c r="A61" s="5">
        <v>2017</v>
      </c>
      <c r="B61" s="2" t="s">
        <v>1</v>
      </c>
      <c r="C61" s="6">
        <v>7.6400000000000006</v>
      </c>
      <c r="D61" s="8">
        <f t="shared" si="0"/>
        <v>1.0353706464290553</v>
      </c>
    </row>
    <row r="62" spans="1:4">
      <c r="A62" s="5">
        <v>2018</v>
      </c>
      <c r="B62" s="2" t="s">
        <v>0</v>
      </c>
      <c r="C62" s="6">
        <v>8307281.9999999991</v>
      </c>
      <c r="D62" s="8">
        <f t="shared" si="0"/>
        <v>0.94657712376118475</v>
      </c>
    </row>
    <row r="63" spans="1:4">
      <c r="A63" s="5">
        <v>2018</v>
      </c>
      <c r="B63" s="3" t="s">
        <v>6</v>
      </c>
      <c r="C63" s="7">
        <v>721716000</v>
      </c>
      <c r="D63" s="8">
        <f t="shared" si="0"/>
        <v>1.1172887191482972</v>
      </c>
    </row>
    <row r="64" spans="1:4">
      <c r="A64" s="5">
        <v>2018</v>
      </c>
      <c r="B64" s="2" t="s">
        <v>1</v>
      </c>
      <c r="C64" s="6">
        <v>7.1589999999999998</v>
      </c>
      <c r="D64" s="8">
        <f t="shared" si="0"/>
        <v>0.93704188481675388</v>
      </c>
    </row>
    <row r="65" spans="1:4">
      <c r="A65" s="5">
        <v>2019</v>
      </c>
      <c r="B65" s="2" t="s">
        <v>0</v>
      </c>
      <c r="C65" s="6">
        <v>8777951</v>
      </c>
      <c r="D65" s="8">
        <f t="shared" si="0"/>
        <v>1.0566574000978901</v>
      </c>
    </row>
    <row r="66" spans="1:4">
      <c r="A66" s="5">
        <v>2019</v>
      </c>
      <c r="B66" s="3" t="s">
        <v>6</v>
      </c>
      <c r="C66" s="7">
        <v>617007000</v>
      </c>
      <c r="D66" s="8">
        <f t="shared" si="0"/>
        <v>0.85491661539996344</v>
      </c>
    </row>
    <row r="67" spans="1:4">
      <c r="A67" s="5">
        <v>2019</v>
      </c>
      <c r="B67" s="2" t="s">
        <v>1</v>
      </c>
      <c r="C67" s="6">
        <v>7.5</v>
      </c>
      <c r="D67" s="8">
        <f t="shared" si="0"/>
        <v>1.0476323508869954</v>
      </c>
    </row>
    <row r="68" spans="1:4">
      <c r="A68" s="5">
        <v>2020</v>
      </c>
      <c r="B68" s="2" t="s">
        <v>0</v>
      </c>
      <c r="C68" s="6">
        <v>8382834.0000000009</v>
      </c>
      <c r="D68" s="8">
        <f t="shared" si="0"/>
        <v>0.95498755916956024</v>
      </c>
    </row>
    <row r="69" spans="1:4">
      <c r="A69" s="5">
        <v>2020</v>
      </c>
      <c r="B69" s="3" t="s">
        <v>6</v>
      </c>
      <c r="C69" s="7">
        <v>710331000</v>
      </c>
      <c r="D69" s="8">
        <f t="shared" si="0"/>
        <v>1.1512527410548017</v>
      </c>
    </row>
    <row r="70" spans="1:4">
      <c r="A70" s="5">
        <v>2020</v>
      </c>
      <c r="B70" s="2" t="s">
        <v>1</v>
      </c>
      <c r="C70" s="6">
        <v>7.0790000000000006</v>
      </c>
      <c r="D70" s="8">
        <f t="shared" ref="D70:D76" si="1">(C70)/C67</f>
        <v>0.94386666666666674</v>
      </c>
    </row>
    <row r="71" spans="1:4">
      <c r="A71" s="5">
        <v>2021</v>
      </c>
      <c r="B71" s="2" t="s">
        <v>0</v>
      </c>
      <c r="C71" s="6">
        <v>8357340</v>
      </c>
      <c r="D71" s="8">
        <f t="shared" si="1"/>
        <v>0.99695878506004043</v>
      </c>
    </row>
    <row r="72" spans="1:4">
      <c r="A72" s="5">
        <v>2021</v>
      </c>
      <c r="B72" s="3" t="s">
        <v>6</v>
      </c>
      <c r="C72" s="7">
        <v>694479000</v>
      </c>
      <c r="D72" s="8">
        <f t="shared" si="1"/>
        <v>0.97768364325926926</v>
      </c>
    </row>
    <row r="73" spans="1:4">
      <c r="A73" s="5">
        <v>2021</v>
      </c>
      <c r="B73" s="2" t="s">
        <v>1</v>
      </c>
      <c r="C73" s="6">
        <v>7.168000000000001</v>
      </c>
      <c r="D73" s="8">
        <f t="shared" si="1"/>
        <v>1.0125723972312475</v>
      </c>
    </row>
    <row r="74" spans="1:4">
      <c r="A74" s="5">
        <v>2022</v>
      </c>
      <c r="B74" s="2" t="s">
        <v>0</v>
      </c>
      <c r="C74" s="6">
        <v>8595896</v>
      </c>
      <c r="D74" s="8">
        <f t="shared" si="1"/>
        <v>1.0285444890359852</v>
      </c>
    </row>
    <row r="75" spans="1:4">
      <c r="A75" s="5">
        <v>2022</v>
      </c>
      <c r="B75" s="3" t="s">
        <v>6</v>
      </c>
      <c r="C75" s="7">
        <v>590219000</v>
      </c>
      <c r="D75" s="8">
        <f t="shared" si="1"/>
        <v>0.84987307031602111</v>
      </c>
    </row>
    <row r="76" spans="1:4">
      <c r="A76" s="5">
        <v>2022</v>
      </c>
      <c r="B76" s="2" t="s">
        <v>1</v>
      </c>
      <c r="C76" s="6">
        <v>7.3440000000000003</v>
      </c>
      <c r="D76" s="8">
        <f t="shared" si="1"/>
        <v>1.0245535714285714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las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 RIAZA MALMIERCA</dc:creator>
  <cp:lastModifiedBy>JUAN ANTONIO RIAZA MALMIERCA</cp:lastModifiedBy>
  <dcterms:created xsi:type="dcterms:W3CDTF">2020-04-20T08:41:01Z</dcterms:created>
  <dcterms:modified xsi:type="dcterms:W3CDTF">2023-06-16T11:01:41Z</dcterms:modified>
</cp:coreProperties>
</file>